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<sst xmlns="http://schemas.openxmlformats.org/spreadsheetml/2006/main" count="34" uniqueCount="34">
  <si>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10.2</t>
  </si>
  <si>
    <t>المساحة المزروعة بالدونم</t>
  </si>
  <si>
    <t>فئة العمر (بالنسبة)</t>
  </si>
  <si>
    <t>المساحة الاجمالية المزروعة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</si>
  <si>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</si>
  <si>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</si>
  <si>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</si>
  <si>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</si>
  <si>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</si>
  <si>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</si>
  <si>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</si>
  <si>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</si>
  <si>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</si>
  <si>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</si>
  <si>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</si>
  <si>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</si>
  <si>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</si>
  <si>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</si>
  <si>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</si>
  <si>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</si>
  <si>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</si>
  <si>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المساحة المزروعة   (7)</t>
  </si>
  <si>
    <t>قضاء : صور</t>
  </si>
  <si>
    <t xml:space="preserve"> * يمكن تسجيل فروقات طفيفة بنسبة 0.1 وذلك نتيجة التدوير</t>
  </si>
  <si>
    <t>**يقصد بهذا التصنيف الاشخاص المعنويين</t>
  </si>
  <si>
    <t>طريقة استغلال الاراضي الاضافية للحيازات حسب فئة عمر الحائز*</t>
  </si>
  <si>
    <t>غير معني**</t>
  </si>
  <si>
    <t xml:space="preserve"> %
  (7/1)</t>
  </si>
  <si>
    <t xml:space="preserve"> %
  (6/1)</t>
  </si>
  <si>
    <t xml:space="preserve"> % 
 (5/1)</t>
  </si>
  <si>
    <t xml:space="preserve"> %
  (4/1)</t>
  </si>
  <si>
    <t xml:space="preserve"> % 
 (3/1)</t>
  </si>
  <si>
    <t xml:space="preserve"> %
  (2/1)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</si>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</sst>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6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1" xfId="1" applyNumberFormat="1" applyFont="1" applyBorder="1"/>
    <xf numFmtId="165" fontId="8" fillId="0" borderId="22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topLeftCell="B1" workbookViewId="0">
      <selection activeCell="K18" sqref="K18"/>
    </sheetView>
  </sheetViews>
  <sheetFormatPr defaultRowHeight="15" x14ac:dyDescent="0.25"/>
  <cols>
    <col min="1" max="1" width="18.5703125" customWidth="1"/>
    <col min="2" max="2" width="19.7109375" customWidth="1"/>
    <col min="6" max="6" width="10.28515625" customWidth="1"/>
    <col min="8" max="8" width="13.42578125" customWidth="1"/>
    <col min="11" max="11" width="10" customWidth="1"/>
    <col min="12" max="12" width="10.7109375" customWidth="1"/>
    <col min="13" max="13" width="10.5703125" customWidth="1"/>
  </cols>
  <sheetData>
    <row r="1" spans="1:14" ht="48.75" customHeight="1" x14ac:dyDescent="0.25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43.5" customHeight="1" x14ac:dyDescent="0.25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9.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9.5" thickBot="1" x14ac:dyDescent="0.3">
      <c r="A4" s="1" t="s">
        <v>0</v>
      </c>
      <c r="I4" s="37" t="s">
        <v>1</v>
      </c>
      <c r="J4" s="37"/>
      <c r="K4" s="37"/>
      <c r="L4" s="37"/>
      <c r="M4" s="37"/>
      <c r="N4" s="37"/>
    </row>
    <row r="5" spans="1:14" ht="41.25" customHeight="1" thickBot="1" x14ac:dyDescent="0.3">
      <c r="A5" s="38" t="s">
        <v>2</v>
      </c>
      <c r="B5" s="38" t="s">
        <v>3</v>
      </c>
      <c r="C5" s="34" t="s">
        <v>4</v>
      </c>
      <c r="D5" s="34"/>
      <c r="E5" s="34" t="s">
        <v>5</v>
      </c>
      <c r="F5" s="34"/>
      <c r="G5" s="34" t="s">
        <v>6</v>
      </c>
      <c r="H5" s="34"/>
      <c r="I5" s="34" t="s">
        <v>7</v>
      </c>
      <c r="J5" s="34"/>
      <c r="K5" s="34" t="s">
        <v>8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9</v>
      </c>
      <c r="D6" s="2" t="s">
        <v>32</v>
      </c>
      <c r="E6" s="2" t="s">
        <v>10</v>
      </c>
      <c r="F6" s="2" t="s">
        <v>31</v>
      </c>
      <c r="G6" s="2" t="s">
        <v>11</v>
      </c>
      <c r="H6" s="2" t="s">
        <v>30</v>
      </c>
      <c r="I6" s="2" t="s">
        <v>12</v>
      </c>
      <c r="J6" s="2" t="s">
        <v>29</v>
      </c>
      <c r="K6" s="2" t="s">
        <v>13</v>
      </c>
      <c r="L6" s="2" t="s">
        <v>28</v>
      </c>
      <c r="M6" s="2" t="s">
        <v>21</v>
      </c>
      <c r="N6" s="2" t="s">
        <v>27</v>
      </c>
    </row>
    <row r="7" spans="1:14" x14ac:dyDescent="0.25">
      <c r="A7" s="30" t="s">
        <v>26</v>
      </c>
      <c r="B7" s="9">
        <v>204</v>
      </c>
      <c r="C7" s="3">
        <v>0</v>
      </c>
      <c r="D7" s="4">
        <f t="shared" ref="D7:D14" si="0">C7/B7*100</f>
        <v>0</v>
      </c>
      <c r="E7" s="10">
        <v>0</v>
      </c>
      <c r="F7" s="11">
        <f t="shared" ref="F7:F14" si="1">E7/B7*100</f>
        <v>0</v>
      </c>
      <c r="G7" s="3">
        <v>0</v>
      </c>
      <c r="H7" s="4">
        <f t="shared" ref="H7:H14" si="2">G7/B7*100</f>
        <v>0</v>
      </c>
      <c r="I7" s="10">
        <v>0</v>
      </c>
      <c r="J7" s="11">
        <f t="shared" ref="J7:J14" si="3">I7/B7*100</f>
        <v>0</v>
      </c>
      <c r="K7" s="3">
        <v>0</v>
      </c>
      <c r="L7" s="4">
        <f t="shared" ref="L7:L14" si="4">K7/B7*100</f>
        <v>0</v>
      </c>
      <c r="M7" s="3">
        <v>204</v>
      </c>
      <c r="N7" s="4">
        <f>M7/B7*100</f>
        <v>100</v>
      </c>
    </row>
    <row r="8" spans="1:14" x14ac:dyDescent="0.25">
      <c r="A8" s="31" t="s">
        <v>14</v>
      </c>
      <c r="B8" s="12">
        <v>718.6</v>
      </c>
      <c r="C8" s="5">
        <v>4</v>
      </c>
      <c r="D8" s="6">
        <f t="shared" si="0"/>
        <v>0.55663790704146943</v>
      </c>
      <c r="E8" s="13">
        <v>44.5</v>
      </c>
      <c r="F8" s="14">
        <f t="shared" si="1"/>
        <v>6.1925967158363484</v>
      </c>
      <c r="G8" s="5">
        <v>0</v>
      </c>
      <c r="H8" s="6">
        <f t="shared" si="2"/>
        <v>0</v>
      </c>
      <c r="I8" s="13">
        <v>0</v>
      </c>
      <c r="J8" s="14">
        <f t="shared" si="3"/>
        <v>0</v>
      </c>
      <c r="K8" s="5">
        <v>0</v>
      </c>
      <c r="L8" s="6">
        <f t="shared" si="4"/>
        <v>0</v>
      </c>
      <c r="M8" s="5">
        <v>670.1</v>
      </c>
      <c r="N8" s="6">
        <f t="shared" ref="N8:N14" si="5">M8/B8*100</f>
        <v>93.250765377122178</v>
      </c>
    </row>
    <row r="9" spans="1:14" x14ac:dyDescent="0.25">
      <c r="A9" s="31" t="s">
        <v>15</v>
      </c>
      <c r="B9" s="12">
        <v>6520.8519999999999</v>
      </c>
      <c r="C9" s="5">
        <v>115.6</v>
      </c>
      <c r="D9" s="6">
        <f t="shared" si="0"/>
        <v>1.7727744779363188</v>
      </c>
      <c r="E9" s="13">
        <v>445.5</v>
      </c>
      <c r="F9" s="14">
        <f t="shared" si="1"/>
        <v>6.8319293245729247</v>
      </c>
      <c r="G9" s="5">
        <v>243</v>
      </c>
      <c r="H9" s="6">
        <f t="shared" si="2"/>
        <v>3.7265069043125045</v>
      </c>
      <c r="I9" s="13">
        <v>21.8</v>
      </c>
      <c r="J9" s="14">
        <f t="shared" si="3"/>
        <v>0.33431214203297366</v>
      </c>
      <c r="K9" s="5">
        <v>1</v>
      </c>
      <c r="L9" s="6">
        <f t="shared" si="4"/>
        <v>1.5335419359310718E-2</v>
      </c>
      <c r="M9" s="5">
        <v>5693.9520000000002</v>
      </c>
      <c r="N9" s="6">
        <f t="shared" si="5"/>
        <v>87.319141731785976</v>
      </c>
    </row>
    <row r="10" spans="1:14" x14ac:dyDescent="0.25">
      <c r="A10" s="31" t="s">
        <v>16</v>
      </c>
      <c r="B10" s="12">
        <v>20945.826000000001</v>
      </c>
      <c r="C10" s="5">
        <v>749.7</v>
      </c>
      <c r="D10" s="6">
        <f t="shared" si="0"/>
        <v>3.5792333995326802</v>
      </c>
      <c r="E10" s="13">
        <v>2185</v>
      </c>
      <c r="F10" s="14">
        <f t="shared" si="1"/>
        <v>10.431672639694419</v>
      </c>
      <c r="G10" s="5">
        <v>285.5</v>
      </c>
      <c r="H10" s="6">
        <f t="shared" si="2"/>
        <v>1.363040063447486</v>
      </c>
      <c r="I10" s="13">
        <v>419.4</v>
      </c>
      <c r="J10" s="14">
        <f t="shared" si="3"/>
        <v>2.0023082403148007</v>
      </c>
      <c r="K10" s="5">
        <v>40.200000000000003</v>
      </c>
      <c r="L10" s="6">
        <f t="shared" si="4"/>
        <v>0.19192367968682641</v>
      </c>
      <c r="M10" s="5">
        <v>17266.026000000002</v>
      </c>
      <c r="N10" s="6">
        <f t="shared" si="5"/>
        <v>82.431821977323793</v>
      </c>
    </row>
    <row r="11" spans="1:14" x14ac:dyDescent="0.25">
      <c r="A11" s="31" t="s">
        <v>17</v>
      </c>
      <c r="B11" s="12">
        <v>32766.513999999999</v>
      </c>
      <c r="C11" s="5">
        <v>882</v>
      </c>
      <c r="D11" s="6">
        <f t="shared" si="0"/>
        <v>2.691772460140252</v>
      </c>
      <c r="E11" s="13">
        <v>3380.4</v>
      </c>
      <c r="F11" s="14">
        <f t="shared" si="1"/>
        <v>10.316629959476312</v>
      </c>
      <c r="G11" s="5">
        <v>340</v>
      </c>
      <c r="H11" s="6">
        <f t="shared" si="2"/>
        <v>1.0376447125257207</v>
      </c>
      <c r="I11" s="13">
        <v>522.4</v>
      </c>
      <c r="J11" s="14">
        <f t="shared" si="3"/>
        <v>1.5943105818336367</v>
      </c>
      <c r="K11" s="5">
        <v>215.3</v>
      </c>
      <c r="L11" s="6">
        <f t="shared" si="4"/>
        <v>0.6570732547258461</v>
      </c>
      <c r="M11" s="5">
        <v>27426.414000000001</v>
      </c>
      <c r="N11" s="6">
        <f t="shared" si="5"/>
        <v>83.702569031298239</v>
      </c>
    </row>
    <row r="12" spans="1:14" x14ac:dyDescent="0.25">
      <c r="A12" s="31" t="s">
        <v>18</v>
      </c>
      <c r="B12" s="12">
        <v>30920.167000000001</v>
      </c>
      <c r="C12" s="5">
        <v>2210.3000000000002</v>
      </c>
      <c r="D12" s="6">
        <f t="shared" si="0"/>
        <v>7.1484089979203542</v>
      </c>
      <c r="E12" s="13">
        <v>3893.75</v>
      </c>
      <c r="F12" s="14">
        <f t="shared" si="1"/>
        <v>12.59291387397746</v>
      </c>
      <c r="G12" s="5">
        <v>393.5</v>
      </c>
      <c r="H12" s="6">
        <f t="shared" si="2"/>
        <v>1.2726321950330992</v>
      </c>
      <c r="I12" s="13">
        <v>542.20000000000005</v>
      </c>
      <c r="J12" s="14">
        <f t="shared" si="3"/>
        <v>1.7535480969426847</v>
      </c>
      <c r="K12" s="5">
        <v>270.8</v>
      </c>
      <c r="L12" s="6">
        <f t="shared" si="4"/>
        <v>0.87580380791604395</v>
      </c>
      <c r="M12" s="5">
        <v>23609.616999999998</v>
      </c>
      <c r="N12" s="6">
        <f t="shared" si="5"/>
        <v>76.356693028210358</v>
      </c>
    </row>
    <row r="13" spans="1:14" ht="18" customHeight="1" thickBot="1" x14ac:dyDescent="0.3">
      <c r="A13" s="32" t="s">
        <v>19</v>
      </c>
      <c r="B13" s="15">
        <v>33531.870000000003</v>
      </c>
      <c r="C13" s="16">
        <v>1196.0999999999999</v>
      </c>
      <c r="D13" s="17">
        <f t="shared" si="0"/>
        <v>3.5670542680739241</v>
      </c>
      <c r="E13" s="18">
        <v>2682</v>
      </c>
      <c r="F13" s="19">
        <f t="shared" si="1"/>
        <v>7.9983609622726073</v>
      </c>
      <c r="G13" s="16">
        <v>431</v>
      </c>
      <c r="H13" s="17">
        <f t="shared" si="2"/>
        <v>1.2853443604546957</v>
      </c>
      <c r="I13" s="18">
        <v>361.45</v>
      </c>
      <c r="J13" s="19">
        <f t="shared" si="3"/>
        <v>1.0779297426597441</v>
      </c>
      <c r="K13" s="7">
        <v>248.15</v>
      </c>
      <c r="L13" s="8">
        <f t="shared" si="4"/>
        <v>0.74004223444740769</v>
      </c>
      <c r="M13" s="7">
        <v>28613.17</v>
      </c>
      <c r="N13" s="8">
        <f t="shared" si="5"/>
        <v>85.331268432091605</v>
      </c>
    </row>
    <row r="14" spans="1:14" s="29" customFormat="1" ht="15.75" thickBot="1" x14ac:dyDescent="0.3">
      <c r="A14" s="21" t="s">
        <v>20</v>
      </c>
      <c r="B14" s="22">
        <v>125607.829</v>
      </c>
      <c r="C14" s="23">
        <v>5157.7</v>
      </c>
      <c r="D14" s="24">
        <f t="shared" si="0"/>
        <v>4.1061930940626317</v>
      </c>
      <c r="E14" s="25">
        <v>12631.15</v>
      </c>
      <c r="F14" s="26">
        <f t="shared" si="1"/>
        <v>10.056021269183786</v>
      </c>
      <c r="G14" s="23">
        <v>1693</v>
      </c>
      <c r="H14" s="24">
        <f t="shared" si="2"/>
        <v>1.3478459212920557</v>
      </c>
      <c r="I14" s="25">
        <v>1867.25</v>
      </c>
      <c r="J14" s="24">
        <f t="shared" si="3"/>
        <v>1.4865713505803846</v>
      </c>
      <c r="K14" s="27">
        <v>775.45</v>
      </c>
      <c r="L14" s="28">
        <f t="shared" si="4"/>
        <v>0.61735801516002642</v>
      </c>
      <c r="M14" s="27">
        <v>103483.27899999999</v>
      </c>
      <c r="N14" s="28">
        <f t="shared" si="5"/>
        <v>82.386010349721118</v>
      </c>
    </row>
    <row r="16" spans="1:14" x14ac:dyDescent="0.25">
      <c r="A16" s="33" t="s">
        <v>23</v>
      </c>
      <c r="B16" s="33"/>
      <c r="C16" s="33"/>
      <c r="D16" s="33"/>
      <c r="E16" s="33"/>
    </row>
    <row r="17" spans="1:5" x14ac:dyDescent="0.25">
      <c r="A17" s="33" t="s">
        <v>24</v>
      </c>
      <c r="B17" s="33"/>
      <c r="C17" s="33"/>
      <c r="D17" s="33"/>
      <c r="E17" s="33"/>
    </row>
  </sheetData>
  <mergeCells count="13">
    <mergeCell ref="A16:E16"/>
    <mergeCell ref="A17:E17"/>
    <mergeCell ref="M5:N5"/>
    <mergeCell ref="A2:N2"/>
    <mergeCell ref="A1:N1"/>
    <mergeCell ref="I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2012-06-06T09:12:15Z</dcterms:created>
  <dcterms:modified xsi:type="dcterms:W3CDTF">2012-11-02T08:50:13Z</dcterms:modified>
</cp:coreProperties>
</file>